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eg\Desktop\CDC Formulas &amp; Functions\"/>
    </mc:Choice>
  </mc:AlternateContent>
  <xr:revisionPtr revIDLastSave="0" documentId="13_ncr:1_{2A1C3F95-1817-454A-88A2-C49EB4D50CA4}" xr6:coauthVersionLast="34" xr6:coauthVersionMax="34" xr10:uidLastSave="{00000000-0000-0000-0000-000000000000}"/>
  <bookViews>
    <workbookView xWindow="6135" yWindow="225" windowWidth="3075" windowHeight="8490" tabRatio="729" firstSheet="1" activeTab="12" xr2:uid="{00000000-000D-0000-FFFF-FFFF00000000}"/>
  </bookViews>
  <sheets>
    <sheet name="January" sheetId="1" r:id="rId1"/>
    <sheet name="February" sheetId="4" r:id="rId2"/>
    <sheet name="March" sheetId="5" r:id="rId3"/>
    <sheet name="April" sheetId="6" r:id="rId4"/>
    <sheet name="May" sheetId="7" r:id="rId5"/>
    <sheet name="June" sheetId="8" r:id="rId6"/>
    <sheet name="July" sheetId="9" r:id="rId7"/>
    <sheet name="August" sheetId="10" r:id="rId8"/>
    <sheet name="September " sheetId="11" r:id="rId9"/>
    <sheet name="October" sheetId="12" r:id="rId10"/>
    <sheet name="November" sheetId="13" r:id="rId11"/>
    <sheet name="December" sheetId="14" r:id="rId12"/>
    <sheet name="Annual" sheetId="15" r:id="rId13"/>
    <sheet name="Forecast" sheetId="17" r:id="rId14"/>
    <sheet name="Sheet2" sheetId="2" r:id="rId15"/>
    <sheet name="Sheet 3" sheetId="3" r:id="rId16"/>
  </sheets>
  <definedNames>
    <definedName name="Difference">January!$D$5:$D$16</definedName>
  </definedNames>
  <calcPr calcId="179017"/>
</workbook>
</file>

<file path=xl/calcChain.xml><?xml version="1.0" encoding="utf-8"?>
<calcChain xmlns="http://schemas.openxmlformats.org/spreadsheetml/2006/main">
  <c r="D6" i="17" l="1"/>
  <c r="D7" i="17"/>
  <c r="D8" i="17"/>
  <c r="D9" i="17"/>
  <c r="D10" i="17"/>
  <c r="D11" i="17"/>
  <c r="D12" i="17"/>
  <c r="D13" i="17"/>
  <c r="D14" i="17"/>
  <c r="D5" i="17"/>
  <c r="C16" i="17"/>
  <c r="D16" i="17"/>
  <c r="E16" i="17"/>
  <c r="F16" i="17"/>
  <c r="B16" i="17"/>
  <c r="C15" i="17"/>
  <c r="D15" i="17"/>
  <c r="E15" i="17"/>
  <c r="F15" i="17"/>
  <c r="B15" i="17"/>
  <c r="D6" i="15"/>
  <c r="D7" i="15"/>
  <c r="D8" i="15"/>
  <c r="D9" i="15"/>
  <c r="D10" i="15"/>
  <c r="D11" i="15"/>
  <c r="D12" i="15"/>
  <c r="D13" i="15"/>
  <c r="D14" i="15"/>
  <c r="D5" i="15"/>
  <c r="C16" i="15"/>
  <c r="B16" i="15"/>
  <c r="D16" i="15" s="1"/>
  <c r="C15" i="15"/>
  <c r="B15" i="15"/>
  <c r="D15" i="15" s="1"/>
  <c r="B17" i="4" l="1"/>
  <c r="B17" i="5"/>
  <c r="B17" i="6"/>
  <c r="B17" i="8"/>
  <c r="B17" i="7"/>
  <c r="B17" i="9"/>
  <c r="B17" i="10"/>
  <c r="B17" i="11"/>
  <c r="B17" i="12"/>
  <c r="B17" i="13"/>
  <c r="B17" i="14"/>
  <c r="B17" i="1"/>
  <c r="G13" i="17" l="1"/>
  <c r="G11" i="17"/>
  <c r="G7" i="17"/>
  <c r="A1" i="17"/>
  <c r="A1" i="1"/>
  <c r="A1" i="4"/>
  <c r="A1" i="5"/>
  <c r="A1" i="6"/>
  <c r="A1" i="7"/>
  <c r="A1" i="8"/>
  <c r="A1" i="9"/>
  <c r="A1" i="10"/>
  <c r="A1" i="11"/>
  <c r="A1" i="12"/>
  <c r="A1" i="13"/>
  <c r="A1" i="14"/>
  <c r="A1" i="15"/>
  <c r="D11" i="1"/>
  <c r="D11" i="4"/>
  <c r="D11" i="5"/>
  <c r="D11" i="6"/>
  <c r="D11" i="7"/>
  <c r="D11" i="8"/>
  <c r="D11" i="9"/>
  <c r="D11" i="10"/>
  <c r="D11" i="11"/>
  <c r="D11" i="12"/>
  <c r="D11" i="13"/>
  <c r="D11" i="14"/>
  <c r="C16" i="14"/>
  <c r="B16" i="14"/>
  <c r="C15" i="14"/>
  <c r="B15" i="14"/>
  <c r="D14" i="14"/>
  <c r="D13" i="14"/>
  <c r="D12" i="14"/>
  <c r="D10" i="14"/>
  <c r="D9" i="14"/>
  <c r="D8" i="14"/>
  <c r="D7" i="14"/>
  <c r="D6" i="14"/>
  <c r="D5" i="14"/>
  <c r="C16" i="13"/>
  <c r="B16" i="13"/>
  <c r="C15" i="13"/>
  <c r="B15" i="13"/>
  <c r="D14" i="13"/>
  <c r="D13" i="13"/>
  <c r="D12" i="13"/>
  <c r="D10" i="13"/>
  <c r="D9" i="13"/>
  <c r="D8" i="13"/>
  <c r="D7" i="13"/>
  <c r="D6" i="13"/>
  <c r="D5" i="13"/>
  <c r="C16" i="12"/>
  <c r="B16" i="12"/>
  <c r="C15" i="12"/>
  <c r="B15" i="12"/>
  <c r="D14" i="12"/>
  <c r="D13" i="12"/>
  <c r="D12" i="12"/>
  <c r="D10" i="12"/>
  <c r="D9" i="12"/>
  <c r="D8" i="12"/>
  <c r="D7" i="12"/>
  <c r="D6" i="12"/>
  <c r="D5" i="12"/>
  <c r="C16" i="11"/>
  <c r="B16" i="11"/>
  <c r="C15" i="11"/>
  <c r="B15" i="11"/>
  <c r="D14" i="11"/>
  <c r="D13" i="11"/>
  <c r="D12" i="11"/>
  <c r="D10" i="11"/>
  <c r="D9" i="11"/>
  <c r="D8" i="11"/>
  <c r="D7" i="11"/>
  <c r="D6" i="11"/>
  <c r="D5" i="11"/>
  <c r="C16" i="10"/>
  <c r="B16" i="10"/>
  <c r="C15" i="10"/>
  <c r="B15" i="10"/>
  <c r="D14" i="10"/>
  <c r="D13" i="10"/>
  <c r="D12" i="10"/>
  <c r="D10" i="10"/>
  <c r="D9" i="10"/>
  <c r="D8" i="10"/>
  <c r="D7" i="10"/>
  <c r="D6" i="10"/>
  <c r="D5" i="10"/>
  <c r="C16" i="9"/>
  <c r="B16" i="9"/>
  <c r="C15" i="9"/>
  <c r="B15" i="9"/>
  <c r="D14" i="9"/>
  <c r="D13" i="9"/>
  <c r="D12" i="9"/>
  <c r="D10" i="9"/>
  <c r="D9" i="9"/>
  <c r="D8" i="9"/>
  <c r="D7" i="9"/>
  <c r="D6" i="9"/>
  <c r="D5" i="9"/>
  <c r="C16" i="8"/>
  <c r="B16" i="8"/>
  <c r="C15" i="8"/>
  <c r="B15" i="8"/>
  <c r="D14" i="8"/>
  <c r="D13" i="8"/>
  <c r="D12" i="8"/>
  <c r="D10" i="8"/>
  <c r="D9" i="8"/>
  <c r="D8" i="8"/>
  <c r="D7" i="8"/>
  <c r="D6" i="8"/>
  <c r="D5" i="8"/>
  <c r="C16" i="7"/>
  <c r="B16" i="7"/>
  <c r="C15" i="7"/>
  <c r="B15" i="7"/>
  <c r="D14" i="7"/>
  <c r="D13" i="7"/>
  <c r="D12" i="7"/>
  <c r="D10" i="7"/>
  <c r="D9" i="7"/>
  <c r="D8" i="7"/>
  <c r="D7" i="7"/>
  <c r="D6" i="7"/>
  <c r="D5" i="7"/>
  <c r="C16" i="6"/>
  <c r="B16" i="6"/>
  <c r="C15" i="6"/>
  <c r="B15" i="6"/>
  <c r="D14" i="6"/>
  <c r="D13" i="6"/>
  <c r="D12" i="6"/>
  <c r="D10" i="6"/>
  <c r="D9" i="6"/>
  <c r="D8" i="6"/>
  <c r="D7" i="6"/>
  <c r="D6" i="6"/>
  <c r="D5" i="6"/>
  <c r="C16" i="5"/>
  <c r="B16" i="5"/>
  <c r="C15" i="5"/>
  <c r="B15" i="5"/>
  <c r="D14" i="5"/>
  <c r="D13" i="5"/>
  <c r="D12" i="5"/>
  <c r="D10" i="5"/>
  <c r="D9" i="5"/>
  <c r="D8" i="5"/>
  <c r="D7" i="5"/>
  <c r="D6" i="5"/>
  <c r="D5" i="5"/>
  <c r="C16" i="4"/>
  <c r="B16" i="4"/>
  <c r="C15" i="4"/>
  <c r="B15" i="4"/>
  <c r="D14" i="4"/>
  <c r="D13" i="4"/>
  <c r="D12" i="4"/>
  <c r="D10" i="4"/>
  <c r="D9" i="4"/>
  <c r="D8" i="4"/>
  <c r="D7" i="4"/>
  <c r="D6" i="4"/>
  <c r="D5" i="4"/>
  <c r="B17" i="15" l="1"/>
  <c r="G5" i="17"/>
  <c r="B17" i="17"/>
  <c r="D16" i="5"/>
  <c r="D15" i="7"/>
  <c r="D16" i="7"/>
  <c r="G9" i="17"/>
  <c r="G6" i="17"/>
  <c r="G8" i="17"/>
  <c r="G10" i="17"/>
  <c r="G12" i="17"/>
  <c r="G14" i="17"/>
  <c r="D15" i="4"/>
  <c r="D15" i="6"/>
  <c r="D15" i="8"/>
  <c r="D15" i="10"/>
  <c r="D15" i="12"/>
  <c r="D15" i="14"/>
  <c r="D15" i="5"/>
  <c r="D15" i="9"/>
  <c r="D16" i="9"/>
  <c r="D15" i="11"/>
  <c r="D16" i="11"/>
  <c r="D15" i="13"/>
  <c r="D16" i="13"/>
  <c r="D16" i="4"/>
  <c r="D16" i="6"/>
  <c r="D16" i="8"/>
  <c r="D16" i="10"/>
  <c r="D16" i="12"/>
  <c r="D16" i="14"/>
  <c r="C16" i="1"/>
  <c r="B16" i="1"/>
  <c r="G16" i="17" l="1"/>
  <c r="G15" i="17"/>
  <c r="D16" i="1"/>
  <c r="C15" i="1"/>
  <c r="B15" i="1"/>
  <c r="D7" i="1"/>
  <c r="D8" i="1"/>
  <c r="D9" i="1"/>
  <c r="D10" i="1"/>
  <c r="D12" i="1"/>
  <c r="D13" i="1"/>
  <c r="D14" i="1"/>
  <c r="D6" i="1"/>
  <c r="D5" i="1"/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E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sharedStrings.xml><?xml version="1.0" encoding="utf-8"?>
<sst xmlns="http://schemas.openxmlformats.org/spreadsheetml/2006/main" count="263" uniqueCount="39">
  <si>
    <t>January Budget and Expenses</t>
  </si>
  <si>
    <t>Items</t>
  </si>
  <si>
    <t>Budget</t>
  </si>
  <si>
    <t>Expenses</t>
  </si>
  <si>
    <t>Difference</t>
  </si>
  <si>
    <t>Lease</t>
  </si>
  <si>
    <t>Salary</t>
  </si>
  <si>
    <t>Insurance</t>
  </si>
  <si>
    <t>Telecommunications</t>
  </si>
  <si>
    <t>Education/Training</t>
  </si>
  <si>
    <t>Supplies</t>
  </si>
  <si>
    <t>Technology</t>
  </si>
  <si>
    <t>Entertainment</t>
  </si>
  <si>
    <t>Mileage</t>
  </si>
  <si>
    <t>Total</t>
  </si>
  <si>
    <t>Average</t>
  </si>
  <si>
    <t>SSN</t>
  </si>
  <si>
    <t>Phone</t>
  </si>
  <si>
    <t>ZIP Code</t>
  </si>
  <si>
    <t>Employee ID</t>
  </si>
  <si>
    <t>February Budget and Expenses</t>
  </si>
  <si>
    <t>March Budget and Expenses</t>
  </si>
  <si>
    <t>April Budget and Expenses</t>
  </si>
  <si>
    <t>May Budget and Expenses</t>
  </si>
  <si>
    <t>June Budget and Expenses</t>
  </si>
  <si>
    <t>July Budget and Expenses</t>
  </si>
  <si>
    <t>August Budget and Expenses</t>
  </si>
  <si>
    <t>September Budget and Expenses</t>
  </si>
  <si>
    <t>October Budget and Expenses</t>
  </si>
  <si>
    <t>November Budget and Expenses</t>
  </si>
  <si>
    <t>December Budget and Expenses</t>
  </si>
  <si>
    <t>Annual Budget and Expenses</t>
  </si>
  <si>
    <t>Travel</t>
  </si>
  <si>
    <t>Forecast Budget and Expenses</t>
  </si>
  <si>
    <t>Budget Increase</t>
  </si>
  <si>
    <t>Expense Increase</t>
  </si>
  <si>
    <t>Current Year</t>
  </si>
  <si>
    <t>Next Year</t>
  </si>
  <si>
    <t>Number of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</si>
</sst>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\-00\-0000"/>
    <numFmt numFmtId="165" formatCode="&quot;E&quot;0000\-00"/>
    <numFmt numFmtId="166" formatCode="[$-F800]dddd\,\ mmmm\ dd\,\ yyyy"/>
  </numFmts>
  <fonts count="14">
    <font>
      <sz val="11"/>
      <color theme="1"/>
      <name val="Calibri"/>
      <family val="2"/>
      <scheme val="minor"/>
    </font>
    <font>
      <b/>
      <i/>
      <u/>
      <sz val="14"/>
      <color theme="0"/>
      <name val="Arial"/>
      <family val="2"/>
    </font>
    <font>
      <b/>
      <u/>
      <sz val="11"/>
      <color theme="3" tint="-0.499984740745262"/>
      <name val="Aharoni"/>
      <charset val="177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Tahoma"/>
      <family val="2"/>
    </font>
    <font>
      <b/>
      <i/>
      <sz val="10"/>
      <color indexed="10"/>
      <name val="Tahoma"/>
      <family val="2"/>
    </font>
    <font>
      <b/>
      <sz val="12"/>
      <color indexed="17"/>
      <name val="Albertus"/>
      <family val="2"/>
    </font>
    <font>
      <sz val="11"/>
      <color theme="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u/>
      <sz val="16"/>
      <color theme="0"/>
      <name val="Arial"/>
      <family val="2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gradientFill degree="90">
        <stop position="0">
          <color theme="3" tint="-0.49803155613879818"/>
        </stop>
        <stop position="0.5">
          <color theme="4"/>
        </stop>
        <stop position="1">
          <color theme="3" tint="-0.49803155613879818"/>
        </stop>
      </gradient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4F6228"/>
        <bgColor indexed="64"/>
      </patternFill>
    </fill>
  </fills>
  <borders count="15">
    <border>
      <left/>
      <right/>
      <top/>
      <bottom/>
      <diagonal/>
    </border>
    <border>
      <left style="thick">
        <color theme="3" tint="0.39994506668294322"/>
      </left>
      <right/>
      <top style="thick">
        <color theme="3" tint="0.39994506668294322"/>
      </top>
      <bottom style="thick">
        <color theme="3" tint="0.39994506668294322"/>
      </bottom>
      <diagonal/>
    </border>
    <border>
      <left/>
      <right/>
      <top style="thick">
        <color theme="3" tint="0.39994506668294322"/>
      </top>
      <bottom style="thick">
        <color theme="3" tint="0.39994506668294322"/>
      </bottom>
      <diagonal/>
    </border>
    <border>
      <left/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thick">
        <color theme="3" tint="0.39994506668294322"/>
      </left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9" fontId="9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4" xfId="0" applyNumberFormat="1" applyBorder="1"/>
    <xf numFmtId="0" fontId="2" fillId="0" borderId="7" xfId="0" applyFont="1" applyFill="1" applyBorder="1" applyAlignment="1">
      <alignment textRotation="45"/>
    </xf>
    <xf numFmtId="0" fontId="6" fillId="2" borderId="5" xfId="1" applyFont="1" applyBorder="1"/>
    <xf numFmtId="0" fontId="6" fillId="2" borderId="13" xfId="1" applyFont="1" applyBorder="1"/>
    <xf numFmtId="0" fontId="6" fillId="2" borderId="10" xfId="1" applyFont="1" applyBorder="1"/>
    <xf numFmtId="0" fontId="6" fillId="2" borderId="4" xfId="1" applyFont="1" applyBorder="1"/>
    <xf numFmtId="0" fontId="6" fillId="2" borderId="6" xfId="1" applyFont="1" applyBorder="1"/>
    <xf numFmtId="166" fontId="10" fillId="0" borderId="0" xfId="0" applyNumberFormat="1" applyFont="1"/>
    <xf numFmtId="0" fontId="11" fillId="5" borderId="0" xfId="0" applyFont="1" applyFill="1"/>
    <xf numFmtId="0" fontId="11" fillId="4" borderId="0" xfId="0" applyFont="1" applyFill="1"/>
    <xf numFmtId="9" fontId="11" fillId="4" borderId="0" xfId="2" applyFont="1" applyFill="1"/>
    <xf numFmtId="9" fontId="11" fillId="5" borderId="0" xfId="2" applyFont="1" applyFill="1"/>
    <xf numFmtId="44" fontId="0" fillId="0" borderId="9" xfId="0" applyNumberFormat="1" applyBorder="1" applyProtection="1">
      <protection locked="0"/>
    </xf>
    <xf numFmtId="44" fontId="0" fillId="0" borderId="8" xfId="0" applyNumberFormat="1" applyBorder="1" applyProtection="1">
      <protection locked="0"/>
    </xf>
    <xf numFmtId="1" fontId="0" fillId="0" borderId="12" xfId="0" applyNumberFormat="1" applyBorder="1"/>
    <xf numFmtId="0" fontId="2" fillId="0" borderId="0" xfId="0" applyFont="1" applyFill="1" applyBorder="1" applyAlignment="1">
      <alignment textRotation="45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</cellXfs>
  <cellStyles count="3">
    <cellStyle name="Accent1" xfId="1" builtinId="29"/>
    <cellStyle name="Normal" xfId="0" builtinId="0"/>
    <cellStyle name="Percent" xfId="2" builtinId="5"/>
  </cellStyles>
  <dxfs count="3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008000"/>
      </font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0000FF"/>
      <color rgb="FF008000"/>
      <color rgb="FF800000"/>
      <color rgb="FFCC0000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3" tint="-0.249977111117893"/>
  </sheetPr>
  <dimension ref="A1:I18"/>
  <sheetViews>
    <sheetView zoomScaleNormal="100" workbookViewId="0">
      <selection activeCell="C5" sqref="C5"/>
    </sheetView>
  </sheetViews>
  <sheetFormatPr defaultRowHeight="15"/>
  <cols>
    <col min="1" max="1" width="25.5703125" customWidth="1"/>
    <col min="2" max="2" width="11.140625" bestFit="1" customWidth="1"/>
    <col min="3" max="4" width="11.140625" customWidth="1"/>
  </cols>
  <sheetData>
    <row r="1" spans="1:6" ht="15.75" thickBot="1">
      <c r="A1" s="16">
        <f ca="1">TODAY()</f>
        <v>43313</v>
      </c>
    </row>
    <row r="2" spans="1:6" ht="20.25" customHeight="1" thickTop="1" thickBot="1">
      <c r="A2" s="25" t="s">
        <v>0</v>
      </c>
      <c r="B2" s="26"/>
      <c r="C2" s="26"/>
      <c r="D2" s="27"/>
    </row>
    <row r="3" spans="1:6" ht="15.75" thickTop="1"/>
    <row r="4" spans="1:6" ht="51.75" thickBot="1">
      <c r="A4" s="10" t="s">
        <v>1</v>
      </c>
      <c r="B4" s="10" t="s">
        <v>2</v>
      </c>
      <c r="C4" s="10" t="s">
        <v>3</v>
      </c>
      <c r="D4" s="10" t="s">
        <v>4</v>
      </c>
      <c r="E4" s="24"/>
      <c r="F4" s="24"/>
    </row>
    <row r="5" spans="1:6" ht="16.5" thickTop="1">
      <c r="A5" s="11" t="s">
        <v>5</v>
      </c>
      <c r="B5" s="1">
        <v>1200</v>
      </c>
      <c r="C5" s="21">
        <v>1050</v>
      </c>
      <c r="D5" s="7">
        <f>B5-C5</f>
        <v>150</v>
      </c>
    </row>
    <row r="6" spans="1:6" ht="15.75">
      <c r="A6" s="12" t="s">
        <v>6</v>
      </c>
      <c r="B6" s="1">
        <v>5000</v>
      </c>
      <c r="C6" s="21">
        <v>5000</v>
      </c>
      <c r="D6" s="7">
        <f>B6-C6</f>
        <v>0</v>
      </c>
    </row>
    <row r="7" spans="1:6" ht="15.75">
      <c r="A7" s="12" t="s">
        <v>7</v>
      </c>
      <c r="B7" s="1">
        <v>450</v>
      </c>
      <c r="C7" s="21">
        <v>425</v>
      </c>
      <c r="D7" s="7">
        <f t="shared" ref="D7:D16" si="0">B7-C7</f>
        <v>25</v>
      </c>
    </row>
    <row r="8" spans="1:6" ht="15.75">
      <c r="A8" s="12" t="s">
        <v>8</v>
      </c>
      <c r="B8" s="1">
        <v>375</v>
      </c>
      <c r="C8" s="21">
        <v>400</v>
      </c>
      <c r="D8" s="7">
        <f t="shared" si="0"/>
        <v>-25</v>
      </c>
    </row>
    <row r="9" spans="1:6" ht="15.75">
      <c r="A9" s="12" t="s">
        <v>9</v>
      </c>
      <c r="B9" s="1">
        <v>350</v>
      </c>
      <c r="C9" s="21">
        <v>425</v>
      </c>
      <c r="D9" s="7">
        <f t="shared" si="0"/>
        <v>-75</v>
      </c>
    </row>
    <row r="10" spans="1:6" ht="15.75">
      <c r="A10" s="12" t="s">
        <v>10</v>
      </c>
      <c r="B10" s="1">
        <v>525</v>
      </c>
      <c r="C10" s="21">
        <v>500</v>
      </c>
      <c r="D10" s="7">
        <f t="shared" si="0"/>
        <v>25</v>
      </c>
    </row>
    <row r="11" spans="1:6" ht="15.75">
      <c r="A11" s="12" t="s">
        <v>32</v>
      </c>
      <c r="B11" s="1">
        <v>250</v>
      </c>
      <c r="C11" s="21">
        <v>250</v>
      </c>
      <c r="D11" s="7">
        <f t="shared" si="0"/>
        <v>0</v>
      </c>
    </row>
    <row r="12" spans="1:6" ht="15.75">
      <c r="A12" s="12" t="s">
        <v>11</v>
      </c>
      <c r="B12" s="1">
        <v>175</v>
      </c>
      <c r="C12" s="21">
        <v>185</v>
      </c>
      <c r="D12" s="7">
        <f t="shared" si="0"/>
        <v>-10</v>
      </c>
    </row>
    <row r="13" spans="1:6" ht="15.75">
      <c r="A13" s="12" t="s">
        <v>12</v>
      </c>
      <c r="B13" s="1">
        <v>350</v>
      </c>
      <c r="C13" s="21">
        <v>350</v>
      </c>
      <c r="D13" s="7">
        <f t="shared" si="0"/>
        <v>0</v>
      </c>
    </row>
    <row r="14" spans="1:6" ht="16.5" thickBot="1">
      <c r="A14" s="15" t="s">
        <v>13</v>
      </c>
      <c r="B14" s="1">
        <v>200</v>
      </c>
      <c r="C14" s="22">
        <v>225</v>
      </c>
      <c r="D14" s="7">
        <f t="shared" si="0"/>
        <v>-25</v>
      </c>
    </row>
    <row r="15" spans="1:6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6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28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2" tint="-0.89999084444715716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29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8000"/>
  </sheetPr>
  <dimension ref="A1:I18"/>
  <sheetViews>
    <sheetView workbookViewId="0">
      <selection activeCell="G31" sqref="G31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30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-0.249977111117893"/>
  </sheetPr>
  <dimension ref="A1:I18"/>
  <sheetViews>
    <sheetView tabSelected="1" workbookViewId="0">
      <selection activeCell="D6" sqref="D6"/>
    </sheetView>
  </sheetViews>
  <sheetFormatPr defaultRowHeight="15"/>
  <cols>
    <col min="1" max="1" width="28.28515625" customWidth="1"/>
    <col min="2" max="3" width="12.5703125" customWidth="1"/>
    <col min="4" max="4" width="11.140625" customWidth="1"/>
  </cols>
  <sheetData>
    <row r="1" spans="1:5" ht="15.75" thickBot="1">
      <c r="A1" s="16">
        <f ca="1">TODAY()</f>
        <v>43313</v>
      </c>
    </row>
    <row r="2" spans="1:5" ht="20.25" customHeight="1" thickTop="1" thickBot="1">
      <c r="A2" s="25" t="s">
        <v>31</v>
      </c>
      <c r="B2" s="26"/>
      <c r="C2" s="26"/>
      <c r="D2" s="27"/>
    </row>
    <row r="3" spans="1:5" ht="15.75" thickTop="1"/>
    <row r="4" spans="1:5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5" ht="16.5" thickTop="1">
      <c r="A5" s="11" t="s">
        <v>5</v>
      </c>
      <c r="B5" s="1"/>
      <c r="C5" s="1"/>
      <c r="D5" s="7">
        <f>B5-C5</f>
        <v>0</v>
      </c>
    </row>
    <row r="6" spans="1:5" ht="15.75">
      <c r="A6" s="12" t="s">
        <v>6</v>
      </c>
      <c r="B6" s="1"/>
      <c r="C6" s="6"/>
      <c r="D6" s="7">
        <f t="shared" ref="D6:D16" si="0">B6-C6</f>
        <v>0</v>
      </c>
    </row>
    <row r="7" spans="1:5" ht="15.75">
      <c r="A7" s="12" t="s">
        <v>7</v>
      </c>
      <c r="B7" s="1"/>
      <c r="C7" s="6"/>
      <c r="D7" s="7">
        <f t="shared" si="0"/>
        <v>0</v>
      </c>
    </row>
    <row r="8" spans="1:5" ht="15.75">
      <c r="A8" s="12" t="s">
        <v>8</v>
      </c>
      <c r="B8" s="1"/>
      <c r="C8" s="6"/>
      <c r="D8" s="7">
        <f t="shared" si="0"/>
        <v>0</v>
      </c>
    </row>
    <row r="9" spans="1:5" ht="15.75">
      <c r="A9" s="12" t="s">
        <v>9</v>
      </c>
      <c r="B9" s="1"/>
      <c r="C9" s="6"/>
      <c r="D9" s="7">
        <f t="shared" si="0"/>
        <v>0</v>
      </c>
    </row>
    <row r="10" spans="1:5" ht="15.75">
      <c r="A10" s="12" t="s">
        <v>10</v>
      </c>
      <c r="B10" s="1"/>
      <c r="C10" s="6"/>
      <c r="D10" s="7">
        <f t="shared" si="0"/>
        <v>0</v>
      </c>
    </row>
    <row r="11" spans="1:5" ht="15.75">
      <c r="A11" s="12" t="s">
        <v>32</v>
      </c>
      <c r="B11" s="1"/>
      <c r="C11" s="6"/>
      <c r="D11" s="7">
        <f t="shared" si="0"/>
        <v>0</v>
      </c>
    </row>
    <row r="12" spans="1:5" ht="15.75">
      <c r="A12" s="12" t="s">
        <v>11</v>
      </c>
      <c r="B12" s="1"/>
      <c r="C12" s="6"/>
      <c r="D12" s="7">
        <f t="shared" si="0"/>
        <v>0</v>
      </c>
    </row>
    <row r="13" spans="1:5" ht="15.75">
      <c r="A13" s="12" t="s">
        <v>12</v>
      </c>
      <c r="B13" s="1"/>
      <c r="C13" s="6"/>
      <c r="D13" s="7">
        <f t="shared" si="0"/>
        <v>0</v>
      </c>
    </row>
    <row r="14" spans="1:5" ht="16.5" thickBot="1">
      <c r="A14" s="15" t="s">
        <v>13</v>
      </c>
      <c r="B14" s="1"/>
      <c r="C14" s="5"/>
      <c r="D14" s="7">
        <f t="shared" si="0"/>
        <v>0</v>
      </c>
    </row>
    <row r="15" spans="1:5" ht="17.25" thickTop="1" thickBot="1">
      <c r="A15" s="13" t="s">
        <v>14</v>
      </c>
      <c r="B15" s="9">
        <f>SUM(B5:B14)</f>
        <v>0</v>
      </c>
      <c r="C15" s="9">
        <f>SUM(C5:C14)</f>
        <v>0</v>
      </c>
      <c r="D15" s="9">
        <f t="shared" si="0"/>
        <v>0</v>
      </c>
    </row>
    <row r="16" spans="1:5" ht="17.25" thickTop="1" thickBot="1">
      <c r="A16" s="14" t="s">
        <v>15</v>
      </c>
      <c r="B16" s="8" t="e">
        <f>AVERAGE(B5:B14)</f>
        <v>#DIV/0!</v>
      </c>
      <c r="C16" s="8" t="e">
        <f>AVERAGE(C5:C14)</f>
        <v>#DIV/0!</v>
      </c>
      <c r="D16" s="8" t="e">
        <f t="shared" si="0"/>
        <v>#DIV/0!</v>
      </c>
      <c r="E16" s="1"/>
    </row>
    <row r="17" spans="1:9" ht="17.25" thickTop="1" thickBot="1">
      <c r="A17" s="14" t="s">
        <v>38</v>
      </c>
      <c r="B17" s="23">
        <f>COUNT(B5:B14)</f>
        <v>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I18"/>
  <sheetViews>
    <sheetView workbookViewId="0">
      <selection activeCell="B5" sqref="B5"/>
    </sheetView>
  </sheetViews>
  <sheetFormatPr defaultRowHeight="15"/>
  <cols>
    <col min="1" max="1" width="25.5703125" customWidth="1"/>
    <col min="2" max="3" width="12.5703125" customWidth="1"/>
    <col min="4" max="4" width="11.140625" customWidth="1"/>
    <col min="5" max="6" width="12.5703125" customWidth="1"/>
    <col min="7" max="7" width="10.5703125" customWidth="1"/>
    <col min="8" max="8" width="21.140625" customWidth="1"/>
  </cols>
  <sheetData>
    <row r="1" spans="1:9" ht="18.75">
      <c r="A1" s="16">
        <f ca="1">TODAY()</f>
        <v>43313</v>
      </c>
      <c r="H1" s="18" t="s">
        <v>34</v>
      </c>
      <c r="I1" s="19">
        <v>1.05</v>
      </c>
    </row>
    <row r="2" spans="1:9" ht="20.25" customHeight="1">
      <c r="A2" s="28" t="s">
        <v>33</v>
      </c>
      <c r="B2" s="29"/>
      <c r="C2" s="29"/>
      <c r="D2" s="29"/>
      <c r="E2" s="29"/>
      <c r="F2" s="29"/>
      <c r="G2" s="29"/>
      <c r="H2" s="17" t="s">
        <v>35</v>
      </c>
      <c r="I2" s="20">
        <v>1.03</v>
      </c>
    </row>
    <row r="3" spans="1:9" ht="21">
      <c r="B3" s="30" t="s">
        <v>36</v>
      </c>
      <c r="C3" s="30"/>
      <c r="D3" s="30"/>
      <c r="E3" s="31" t="s">
        <v>37</v>
      </c>
      <c r="F3" s="31"/>
      <c r="G3" s="31"/>
    </row>
    <row r="4" spans="1:9" ht="51.75" thickBo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2</v>
      </c>
      <c r="F4" s="10" t="s">
        <v>3</v>
      </c>
      <c r="G4" s="10" t="s">
        <v>4</v>
      </c>
    </row>
    <row r="5" spans="1:9" ht="16.5" thickTop="1">
      <c r="A5" s="11" t="s">
        <v>5</v>
      </c>
      <c r="B5" s="1"/>
      <c r="C5" s="1"/>
      <c r="D5" s="7">
        <f>B5-C5</f>
        <v>0</v>
      </c>
      <c r="E5" s="1"/>
      <c r="F5" s="1"/>
      <c r="G5" s="7">
        <f>E5-F5</f>
        <v>0</v>
      </c>
    </row>
    <row r="6" spans="1:9" ht="15.75">
      <c r="A6" s="12" t="s">
        <v>6</v>
      </c>
      <c r="B6" s="1"/>
      <c r="C6" s="6"/>
      <c r="D6" s="7">
        <f t="shared" ref="D6:D14" si="0">B6-C6</f>
        <v>0</v>
      </c>
      <c r="E6" s="1"/>
      <c r="F6" s="6"/>
      <c r="G6" s="7">
        <f t="shared" ref="G6:G14" si="1">E6-F6</f>
        <v>0</v>
      </c>
    </row>
    <row r="7" spans="1:9" ht="15.75">
      <c r="A7" s="12" t="s">
        <v>7</v>
      </c>
      <c r="B7" s="1"/>
      <c r="C7" s="6"/>
      <c r="D7" s="7">
        <f t="shared" si="0"/>
        <v>0</v>
      </c>
      <c r="E7" s="1"/>
      <c r="F7" s="6"/>
      <c r="G7" s="7">
        <f t="shared" si="1"/>
        <v>0</v>
      </c>
    </row>
    <row r="8" spans="1:9" ht="15.75">
      <c r="A8" s="12" t="s">
        <v>8</v>
      </c>
      <c r="B8" s="1"/>
      <c r="C8" s="6"/>
      <c r="D8" s="7">
        <f t="shared" si="0"/>
        <v>0</v>
      </c>
      <c r="E8" s="1"/>
      <c r="F8" s="6"/>
      <c r="G8" s="7">
        <f t="shared" si="1"/>
        <v>0</v>
      </c>
    </row>
    <row r="9" spans="1:9" ht="15.75">
      <c r="A9" s="12" t="s">
        <v>9</v>
      </c>
      <c r="B9" s="1"/>
      <c r="C9" s="6"/>
      <c r="D9" s="7">
        <f t="shared" si="0"/>
        <v>0</v>
      </c>
      <c r="E9" s="1"/>
      <c r="F9" s="6"/>
      <c r="G9" s="7">
        <f t="shared" si="1"/>
        <v>0</v>
      </c>
    </row>
    <row r="10" spans="1:9" ht="15.75">
      <c r="A10" s="12" t="s">
        <v>10</v>
      </c>
      <c r="B10" s="1"/>
      <c r="C10" s="6"/>
      <c r="D10" s="7">
        <f t="shared" si="0"/>
        <v>0</v>
      </c>
      <c r="E10" s="1"/>
      <c r="F10" s="6"/>
      <c r="G10" s="7">
        <f t="shared" si="1"/>
        <v>0</v>
      </c>
    </row>
    <row r="11" spans="1:9" ht="15.75">
      <c r="A11" s="12" t="s">
        <v>32</v>
      </c>
      <c r="B11" s="1"/>
      <c r="C11" s="6"/>
      <c r="D11" s="7">
        <f t="shared" si="0"/>
        <v>0</v>
      </c>
      <c r="E11" s="1"/>
      <c r="F11" s="6"/>
      <c r="G11" s="7">
        <f t="shared" si="1"/>
        <v>0</v>
      </c>
    </row>
    <row r="12" spans="1:9" ht="15.75">
      <c r="A12" s="12" t="s">
        <v>11</v>
      </c>
      <c r="B12" s="1"/>
      <c r="C12" s="6"/>
      <c r="D12" s="7">
        <f t="shared" si="0"/>
        <v>0</v>
      </c>
      <c r="E12" s="1"/>
      <c r="F12" s="6"/>
      <c r="G12" s="7">
        <f t="shared" si="1"/>
        <v>0</v>
      </c>
    </row>
    <row r="13" spans="1:9" ht="15.75">
      <c r="A13" s="12" t="s">
        <v>12</v>
      </c>
      <c r="B13" s="1"/>
      <c r="C13" s="6"/>
      <c r="D13" s="7">
        <f t="shared" si="0"/>
        <v>0</v>
      </c>
      <c r="E13" s="1"/>
      <c r="F13" s="6"/>
      <c r="G13" s="7">
        <f t="shared" si="1"/>
        <v>0</v>
      </c>
    </row>
    <row r="14" spans="1:9" ht="16.5" thickBot="1">
      <c r="A14" s="15" t="s">
        <v>13</v>
      </c>
      <c r="B14" s="1"/>
      <c r="C14" s="5"/>
      <c r="D14" s="7">
        <f t="shared" si="0"/>
        <v>0</v>
      </c>
      <c r="E14" s="1"/>
      <c r="F14" s="5"/>
      <c r="G14" s="7">
        <f t="shared" si="1"/>
        <v>0</v>
      </c>
    </row>
    <row r="15" spans="1:9" ht="17.25" thickTop="1" thickBot="1">
      <c r="A15" s="13" t="s">
        <v>14</v>
      </c>
      <c r="B15" s="9">
        <f>SUM(B5:B14)</f>
        <v>0</v>
      </c>
      <c r="C15" s="9">
        <f t="shared" ref="C15:G15" si="2">SUM(C5:C14)</f>
        <v>0</v>
      </c>
      <c r="D15" s="9">
        <f t="shared" si="2"/>
        <v>0</v>
      </c>
      <c r="E15" s="9">
        <f t="shared" si="2"/>
        <v>0</v>
      </c>
      <c r="F15" s="9">
        <f t="shared" si="2"/>
        <v>0</v>
      </c>
      <c r="G15" s="9">
        <f t="shared" si="2"/>
        <v>0</v>
      </c>
    </row>
    <row r="16" spans="1:9" ht="17.25" thickTop="1" thickBot="1">
      <c r="A16" s="14" t="s">
        <v>15</v>
      </c>
      <c r="B16" s="8" t="e">
        <f>AVERAGE(B5:B14)</f>
        <v>#DIV/0!</v>
      </c>
      <c r="C16" s="8" t="e">
        <f t="shared" ref="C16:G16" si="3">AVERAGE(C5:C14)</f>
        <v>#DIV/0!</v>
      </c>
      <c r="D16" s="8">
        <f t="shared" si="3"/>
        <v>0</v>
      </c>
      <c r="E16" s="8" t="e">
        <f t="shared" si="3"/>
        <v>#DIV/0!</v>
      </c>
      <c r="F16" s="8" t="e">
        <f t="shared" si="3"/>
        <v>#DIV/0!</v>
      </c>
      <c r="G16" s="8">
        <f t="shared" si="3"/>
        <v>0</v>
      </c>
    </row>
    <row r="17" spans="1:9" ht="17.25" thickTop="1" thickBot="1">
      <c r="A17" s="14" t="s">
        <v>38</v>
      </c>
      <c r="B17" s="23">
        <f>COUNT(B5:B14)</f>
        <v>0</v>
      </c>
      <c r="I17" s="4"/>
    </row>
    <row r="18" spans="1:9" ht="15.75" thickTop="1"/>
  </sheetData>
  <mergeCells count="3">
    <mergeCell ref="A2:G2"/>
    <mergeCell ref="B3:D3"/>
    <mergeCell ref="E3:G3"/>
  </mergeCells>
  <conditionalFormatting sqref="G5:G14 D5:D14">
    <cfRule type="cellIs" dxfId="2" priority="3" operator="greaterThan">
      <formula>300</formula>
    </cfRule>
    <cfRule type="cellIs" dxfId="1" priority="2" operator="between">
      <formula>0</formula>
      <formula>300</formula>
    </cfRule>
    <cfRule type="cellIs" dxfId="0" priority="1" operator="lessThan">
      <formula>0</formula>
    </cfRule>
  </conditionalFormatting>
  <pageMargins left="0.7" right="0.7" top="0.75" bottom="0.75" header="0.3" footer="0.3"/>
  <pageSetup orientation="portrait" cellComments="atEnd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E20"/>
  <sheetViews>
    <sheetView workbookViewId="0">
      <selection activeCell="D4" sqref="D4"/>
    </sheetView>
  </sheetViews>
  <sheetFormatPr defaultRowHeight="15"/>
  <cols>
    <col min="1" max="1" width="11.5703125" customWidth="1"/>
  </cols>
  <sheetData>
    <row r="1" spans="1:5">
      <c r="A1" t="s">
        <v>16</v>
      </c>
      <c r="B1" t="s">
        <v>17</v>
      </c>
      <c r="C1" t="s">
        <v>18</v>
      </c>
      <c r="D1" t="s">
        <v>19</v>
      </c>
    </row>
    <row r="2" spans="1:5">
      <c r="A2" s="2">
        <v>10335702</v>
      </c>
      <c r="B2" s="2"/>
      <c r="D2" s="3">
        <v>59391</v>
      </c>
    </row>
    <row r="3" spans="1:5">
      <c r="A3" s="2"/>
      <c r="B3" s="2"/>
      <c r="D3" s="3">
        <v>63200</v>
      </c>
    </row>
    <row r="4" spans="1:5">
      <c r="A4" s="2"/>
      <c r="B4" s="2"/>
      <c r="D4" s="3"/>
    </row>
    <row r="5" spans="1:5">
      <c r="A5" s="2"/>
      <c r="B5" s="2"/>
      <c r="D5" s="3"/>
    </row>
    <row r="6" spans="1:5">
      <c r="A6" s="2"/>
      <c r="B6" s="2"/>
      <c r="D6" s="3"/>
    </row>
    <row r="7" spans="1:5">
      <c r="A7" s="2"/>
      <c r="B7" s="2"/>
      <c r="D7" s="3"/>
    </row>
    <row r="8" spans="1:5">
      <c r="A8" s="2"/>
      <c r="B8" s="2"/>
      <c r="D8" s="3"/>
    </row>
    <row r="9" spans="1:5">
      <c r="A9" s="2"/>
      <c r="B9" s="2"/>
      <c r="D9" s="3"/>
    </row>
    <row r="10" spans="1:5">
      <c r="A10" s="2"/>
      <c r="B10" s="2"/>
      <c r="D10" s="3"/>
    </row>
    <row r="11" spans="1:5">
      <c r="A11" s="2"/>
      <c r="B11" s="2"/>
      <c r="D11" s="3"/>
    </row>
    <row r="12" spans="1:5">
      <c r="A12" s="2"/>
      <c r="B12" s="2"/>
      <c r="D12" s="3"/>
    </row>
    <row r="13" spans="1:5">
      <c r="A13" s="2"/>
      <c r="B13" s="2"/>
      <c r="D13" s="3"/>
    </row>
    <row r="14" spans="1:5">
      <c r="A14" s="2"/>
      <c r="B14" s="2"/>
      <c r="D14" s="3"/>
    </row>
    <row r="15" spans="1:5">
      <c r="A15" s="2"/>
      <c r="B15" s="2"/>
      <c r="D15" s="3"/>
    </row>
    <row r="16" spans="1:5">
      <c r="A16" s="2"/>
      <c r="B16" s="2"/>
      <c r="D16" s="3"/>
    </row>
    <row r="17" spans="1:4">
      <c r="A17" s="2"/>
      <c r="B17" s="2"/>
      <c r="D17" s="3"/>
    </row>
    <row r="18" spans="1:4">
      <c r="A18" s="2"/>
      <c r="B18" s="2"/>
      <c r="D18" s="3"/>
    </row>
    <row r="19" spans="1:4">
      <c r="A19" s="2"/>
      <c r="B19" s="2"/>
      <c r="D19" s="3"/>
    </row>
    <row r="20" spans="1:4">
      <c r="A20" s="2"/>
      <c r="B20" s="2"/>
      <c r="D20" s="3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I18"/>
  <sheetViews>
    <sheetView workbookViewId="0">
      <selection activeCell="E5" sqref="E5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20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21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22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-0.249977111117893"/>
  </sheetPr>
  <dimension ref="A1:I18"/>
  <sheetViews>
    <sheetView workbookViewId="0"/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23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24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2060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25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1" tint="4.9989318521683403E-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26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800000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43313</v>
      </c>
    </row>
    <row r="2" spans="1:4" ht="20.25" customHeight="1" thickTop="1" thickBot="1">
      <c r="A2" s="25" t="s">
        <v>27</v>
      </c>
      <c r="B2" s="26"/>
      <c r="C2" s="26"/>
      <c r="D2" s="27"/>
    </row>
    <row r="3" spans="1:4" ht="15.75" thickTop="1"/>
    <row r="4" spans="1:4" ht="51.7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2007-06-05T10:59:41Z</outs:dateTime>
      <outs:isPinned>true</outs:isPinned>
    </outs:relatedDate>
    <outs:relatedDate>
      <outs:type>2</outs:type>
      <outs:displayName>Created</outs:displayName>
      <outs:dateTime>2007-05-13T00:19:35Z</outs:dateTime>
      <outs:isPinned>true</outs:isPinned>
    </outs:relatedDate>
    <outs:relatedDate>
      <outs:type>4</outs:type>
      <outs:displayName>Last Printed</outs:displayName>
      <outs:dateTime>2007-05-13T22:16:12Z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3983DB8F-CB17-4306-8EDF-F7F16F2BECBA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 </vt:lpstr>
      <vt:lpstr>October</vt:lpstr>
      <vt:lpstr>November</vt:lpstr>
      <vt:lpstr>December</vt:lpstr>
      <vt:lpstr>Annual</vt:lpstr>
      <vt:lpstr>Forecast</vt:lpstr>
      <vt:lpstr>Sheet2</vt:lpstr>
      <vt:lpstr>Sheet 3</vt:lpstr>
      <vt:lpstr>Difference</vt:lpstr>
    </vt:vector>
  </TitlesOfParts>
  <Company>Techedutainment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Creech</dc:creator>
  <cp:lastModifiedBy>Greg Creech</cp:lastModifiedBy>
  <cp:lastPrinted>2007-05-13T22:16:12Z</cp:lastPrinted>
  <dcterms:created xsi:type="dcterms:W3CDTF">2007-05-13T00:19:35Z</dcterms:created>
  <dcterms:modified xsi:type="dcterms:W3CDTF">2018-08-01T22:13:57Z</dcterms:modified>
  <cp:contentStatus/>
</cp:coreProperties>
</file>